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<sst xmlns="http://schemas.openxmlformats.org/spreadsheetml/2006/main" count="137" uniqueCount="122">
  <si>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</si>
  <si>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</si>
  <si>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</si>
  <si>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</si>
  <si>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</si>
  <si>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</si>
  <si>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</si>
  <si>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</si>
  <si>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</si>
  <si>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</si>
  <si>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</si>
  <si>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</si>
  <si>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</si>
  <si>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</si>
  <si>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</si>
  <si>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</si>
  <si>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</si>
  <si>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</si>
  <si>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</si>
  <si>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</si>
  <si>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</si>
  <si>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</si>
  <si>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</si>
  <si>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</si>
  <si>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</si>
  <si>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</si>
  <si>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</si>
  <si>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</si>
  <si>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</si>
  <si>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</si>
  <si>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</si>
  <si>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</si>
  <si>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</si>
  <si>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</si>
  <si>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</si>
  <si>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</si>
  <si>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</si>
  <si>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</si>
  <si>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</si>
  <si>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</si>
  <si>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</si>
  <si>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</si>
  <si>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</si>
  <si>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</si>
  <si>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</si>
  <si>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</si>
  <si>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</si>
  <si>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</si>
  <si>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</si>
  <si>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</si>
  <si>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</si>
  <si>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</si>
  <si>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</si>
  <si>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</si>
  <si>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</si>
  <si>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</si>
  <si>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</si>
  <si>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</si>
  <si>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</si>
  <si>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</si>
  <si>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</si>
  <si>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</si>
  <si>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</si>
  <si>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</si>
  <si>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</si>
  <si>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</si>
  <si>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</si>
  <si>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</si>
  <si>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</si>
  <si>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</si>
  <si>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</si>
  <si>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</si>
  <si>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</si>
  <si>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</si>
  <si>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</si>
  <si>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</si>
  <si>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</si>
  <si>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</si>
  <si>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</si>
  <si>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</si>
  <si>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</si>
  <si>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</si>
  <si>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</si>
  <si>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</si>
  <si>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</si>
  <si>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</si>
  <si>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</si>
  <si>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</si>
  <si>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</si>
  <si>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</si>
  <si>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</si>
  <si>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</si>
  <si>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</si>
  <si>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</si>
  <si>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</si>
  <si>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</si>
  <si>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</si>
  <si>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</si>
  <si>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</si>
  <si>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</si>
  <si>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</si>
  <si>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</si>
  <si>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</si>
  <si>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</si>
  <si>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</si>
  <si>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</si>
  <si>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</si>
  <si>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</si>
  <si>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</si>
  <si>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</si>
  <si>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</si>
  <si>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</si>
  <si>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</si>
  <si>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</si>
  <si>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</si>
  <si>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</si>
  <si>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>tr</t>
  </si>
  <si>
    <t>6.8 / 0.9</t>
  </si>
  <si>
    <t>DEPTH M</t>
  </si>
  <si>
    <t>P/suction</t>
  </si>
  <si>
    <t>Pull wear bushing. RIH to 263 m.</t>
  </si>
  <si>
    <t>Centrifuge not run.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</si>
</sst>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4">
      <selection activeCell="A53" sqref="A53:Q57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7" t="s">
        <v>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  <c r="R2" s="58"/>
    </row>
    <row r="3" spans="1:18" ht="12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  <c r="R3" s="58"/>
    </row>
    <row r="4" spans="1:18" ht="14.2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  <c r="R4" s="58"/>
    </row>
    <row r="5" spans="1:18" ht="81.75" customHeight="1" thickBo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108</v>
      </c>
      <c r="C7" s="289"/>
      <c r="D7" s="290"/>
      <c r="E7" s="243" t="s">
        <v>72</v>
      </c>
      <c r="F7" s="244"/>
      <c r="G7" s="174" t="s">
        <v>109</v>
      </c>
      <c r="H7" s="251"/>
      <c r="I7" s="248"/>
      <c r="J7" s="243" t="s">
        <v>74</v>
      </c>
      <c r="K7" s="244"/>
      <c r="L7" s="247">
        <v>39001</v>
      </c>
      <c r="M7" s="248"/>
      <c r="N7" s="243" t="s">
        <v>33</v>
      </c>
      <c r="O7" s="244"/>
      <c r="P7" s="174">
        <v>34</v>
      </c>
      <c r="Q7" s="175"/>
      <c r="R7" s="58"/>
    </row>
    <row r="8" spans="1:18" ht="30" customHeight="1">
      <c r="A8" s="61" t="s">
        <v>71</v>
      </c>
      <c r="B8" s="176" t="s">
        <v>110</v>
      </c>
      <c r="C8" s="173"/>
      <c r="D8" s="250"/>
      <c r="E8" s="245" t="s">
        <v>73</v>
      </c>
      <c r="F8" s="246"/>
      <c r="G8" s="252" t="s">
        <v>113</v>
      </c>
      <c r="H8" s="253"/>
      <c r="I8" s="254"/>
      <c r="J8" s="245" t="s">
        <v>75</v>
      </c>
      <c r="K8" s="246"/>
      <c r="L8" s="249" t="s">
        <v>114</v>
      </c>
      <c r="M8" s="250"/>
      <c r="N8" s="245" t="s">
        <v>76</v>
      </c>
      <c r="O8" s="246"/>
      <c r="P8" s="176" t="s">
        <v>115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0" t="s">
        <v>26</v>
      </c>
      <c r="B11" s="301"/>
      <c r="C11" s="301"/>
      <c r="D11" s="302"/>
      <c r="E11" s="286" t="s">
        <v>6</v>
      </c>
      <c r="F11" s="288"/>
      <c r="G11" s="180" t="s">
        <v>7</v>
      </c>
      <c r="H11" s="181"/>
      <c r="I11" s="286" t="s">
        <v>24</v>
      </c>
      <c r="J11" s="287"/>
      <c r="K11" s="181"/>
      <c r="L11" s="286" t="s">
        <v>6</v>
      </c>
      <c r="M11" s="288"/>
      <c r="N11" s="180" t="s">
        <v>7</v>
      </c>
      <c r="O11" s="288"/>
      <c r="P11" s="180" t="s">
        <v>27</v>
      </c>
      <c r="Q11" s="181"/>
      <c r="V11" s="65"/>
      <c r="W11" s="66"/>
    </row>
    <row r="12" spans="1:23" ht="30" customHeight="1">
      <c r="A12" s="296" t="s">
        <v>25</v>
      </c>
      <c r="B12" s="297"/>
      <c r="C12" s="297"/>
      <c r="D12" s="298"/>
      <c r="E12" s="172" t="s">
        <v>52</v>
      </c>
      <c r="F12" s="299"/>
      <c r="G12" s="176"/>
      <c r="H12" s="345"/>
      <c r="I12" s="336" t="s">
        <v>25</v>
      </c>
      <c r="J12" s="337"/>
      <c r="K12" s="338"/>
      <c r="L12" s="202" t="s">
        <v>77</v>
      </c>
      <c r="M12" s="292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6" t="s">
        <v>1</v>
      </c>
      <c r="B13" s="297"/>
      <c r="C13" s="297"/>
      <c r="D13" s="298"/>
      <c r="E13" s="172" t="s">
        <v>92</v>
      </c>
      <c r="F13" s="173"/>
      <c r="G13" s="176"/>
      <c r="H13" s="177"/>
      <c r="I13" s="260" t="s">
        <v>78</v>
      </c>
      <c r="J13" s="261"/>
      <c r="K13" s="262"/>
      <c r="L13" s="202" t="s">
        <v>112</v>
      </c>
      <c r="M13" s="256"/>
      <c r="N13" s="202" t="s">
        <v>112</v>
      </c>
      <c r="O13" s="256"/>
      <c r="P13" s="178"/>
      <c r="Q13" s="179"/>
      <c r="V13" s="70"/>
      <c r="W13" s="71"/>
    </row>
    <row r="14" spans="1:23" ht="30" customHeight="1">
      <c r="A14" s="296" t="s">
        <v>2</v>
      </c>
      <c r="B14" s="297"/>
      <c r="C14" s="297"/>
      <c r="D14" s="298"/>
      <c r="E14" s="172"/>
      <c r="F14" s="173"/>
      <c r="G14" s="176"/>
      <c r="H14" s="177"/>
      <c r="I14" s="260" t="s">
        <v>65</v>
      </c>
      <c r="J14" s="261"/>
      <c r="K14" s="262"/>
      <c r="L14" s="202" t="s">
        <v>112</v>
      </c>
      <c r="M14" s="256"/>
      <c r="N14" s="202" t="s">
        <v>112</v>
      </c>
      <c r="O14" s="256"/>
      <c r="P14" s="178"/>
      <c r="Q14" s="179"/>
      <c r="V14" s="72"/>
      <c r="W14" s="66"/>
    </row>
    <row r="15" spans="1:23" ht="30" customHeight="1">
      <c r="A15" s="296" t="s">
        <v>3</v>
      </c>
      <c r="B15" s="297"/>
      <c r="C15" s="297"/>
      <c r="D15" s="298"/>
      <c r="E15" s="303"/>
      <c r="F15" s="173"/>
      <c r="G15" s="176"/>
      <c r="H15" s="177"/>
      <c r="I15" s="260" t="s">
        <v>66</v>
      </c>
      <c r="J15" s="261"/>
      <c r="K15" s="262"/>
      <c r="L15" s="202" t="s">
        <v>112</v>
      </c>
      <c r="M15" s="256"/>
      <c r="N15" s="202" t="s">
        <v>112</v>
      </c>
      <c r="O15" s="256"/>
      <c r="P15" s="178"/>
      <c r="Q15" s="179"/>
      <c r="V15" s="73"/>
      <c r="W15" s="66"/>
    </row>
    <row r="16" spans="1:23" ht="30" customHeight="1">
      <c r="A16" s="296" t="s">
        <v>4</v>
      </c>
      <c r="B16" s="297"/>
      <c r="C16" s="297"/>
      <c r="D16" s="298"/>
      <c r="E16" s="172"/>
      <c r="F16" s="173"/>
      <c r="G16" s="176"/>
      <c r="H16" s="177"/>
      <c r="I16" s="260" t="s">
        <v>67</v>
      </c>
      <c r="J16" s="261"/>
      <c r="K16" s="262"/>
      <c r="L16" s="202" t="s">
        <v>112</v>
      </c>
      <c r="M16" s="256"/>
      <c r="N16" s="202" t="s">
        <v>112</v>
      </c>
      <c r="O16" s="256"/>
      <c r="P16" s="178"/>
      <c r="Q16" s="179"/>
      <c r="V16" s="74"/>
      <c r="W16" s="66"/>
    </row>
    <row r="17" spans="1:23" ht="30" customHeight="1">
      <c r="A17" s="296" t="s">
        <v>42</v>
      </c>
      <c r="B17" s="297"/>
      <c r="C17" s="297"/>
      <c r="D17" s="298"/>
      <c r="E17" s="343"/>
      <c r="F17" s="344"/>
      <c r="G17" s="306"/>
      <c r="H17" s="307"/>
      <c r="I17" s="260" t="s">
        <v>30</v>
      </c>
      <c r="J17" s="261"/>
      <c r="K17" s="262"/>
      <c r="L17" s="346">
        <v>2</v>
      </c>
      <c r="M17" s="275"/>
      <c r="N17" s="276">
        <v>2</v>
      </c>
      <c r="O17" s="275"/>
      <c r="P17" s="178"/>
      <c r="Q17" s="179"/>
      <c r="V17" s="75"/>
      <c r="W17" s="66"/>
    </row>
    <row r="18" spans="1:25" ht="30" customHeight="1">
      <c r="A18" s="296" t="s">
        <v>43</v>
      </c>
      <c r="B18" s="297"/>
      <c r="C18" s="297"/>
      <c r="D18" s="298"/>
      <c r="E18" s="339"/>
      <c r="F18" s="340"/>
      <c r="G18" s="304"/>
      <c r="H18" s="305"/>
      <c r="I18" s="260" t="s">
        <v>85</v>
      </c>
      <c r="J18" s="261"/>
      <c r="K18" s="262"/>
      <c r="L18" s="347"/>
      <c r="M18" s="256"/>
      <c r="N18" s="269"/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6" t="s">
        <v>44</v>
      </c>
      <c r="B19" s="297"/>
      <c r="C19" s="297"/>
      <c r="D19" s="298"/>
      <c r="E19" s="339"/>
      <c r="F19" s="340"/>
      <c r="G19" s="304"/>
      <c r="H19" s="305"/>
      <c r="I19" s="260" t="s">
        <v>31</v>
      </c>
      <c r="J19" s="261"/>
      <c r="K19" s="262"/>
      <c r="L19" s="346"/>
      <c r="M19" s="275"/>
      <c r="N19" s="274"/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6" t="s">
        <v>45</v>
      </c>
      <c r="B20" s="297"/>
      <c r="C20" s="297"/>
      <c r="D20" s="298"/>
      <c r="E20" s="341"/>
      <c r="F20" s="342"/>
      <c r="G20" s="304"/>
      <c r="H20" s="305"/>
      <c r="I20" s="348" t="s">
        <v>29</v>
      </c>
      <c r="J20" s="349"/>
      <c r="K20" s="350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0"/>
      <c r="F21" s="253"/>
      <c r="G21" s="176"/>
      <c r="H21" s="177"/>
      <c r="I21" s="257" t="s">
        <v>100</v>
      </c>
      <c r="J21" s="258"/>
      <c r="K21" s="259"/>
      <c r="L21" s="257" t="s">
        <v>101</v>
      </c>
      <c r="M21" s="265"/>
      <c r="N21" s="268" t="s">
        <v>102</v>
      </c>
      <c r="O21" s="265"/>
      <c r="P21" s="272" t="s">
        <v>107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6" t="s">
        <v>46</v>
      </c>
      <c r="B22" s="297"/>
      <c r="C22" s="297"/>
      <c r="D22" s="298"/>
      <c r="E22" s="204" t="e">
        <f>Sheet1!E79</f>
        <v>#DIV/0!</v>
      </c>
      <c r="F22" s="266"/>
      <c r="G22" s="206" t="e">
        <f>G79</f>
        <v>#DIV/0!</v>
      </c>
      <c r="H22" s="321"/>
      <c r="I22" s="260" t="s">
        <v>93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 t="e">
        <f>Sheet1!E80</f>
        <v>#DIV/0!</v>
      </c>
      <c r="F23" s="209"/>
      <c r="G23" s="206" t="e">
        <f>G80</f>
        <v>#DIV/0!</v>
      </c>
      <c r="H23" s="207"/>
      <c r="I23" s="260" t="s">
        <v>94</v>
      </c>
      <c r="J23" s="261"/>
      <c r="K23" s="262"/>
      <c r="L23" s="202"/>
      <c r="M23" s="292"/>
      <c r="N23" s="255"/>
      <c r="O23" s="256"/>
      <c r="P23" s="294"/>
      <c r="Q23" s="295"/>
      <c r="U23" s="76"/>
      <c r="V23" s="77"/>
      <c r="W23" s="291"/>
      <c r="X23" s="29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 t="e">
        <f>Sheet1!F81</f>
        <v>#DIV/0!</v>
      </c>
      <c r="F24" s="205"/>
      <c r="G24" s="206" t="e">
        <f>Sheet1!H81</f>
        <v>#DIV/0!</v>
      </c>
      <c r="H24" s="207"/>
      <c r="I24" s="260" t="s">
        <v>95</v>
      </c>
      <c r="J24" s="261"/>
      <c r="K24" s="262"/>
      <c r="L24" s="202"/>
      <c r="M24" s="292"/>
      <c r="N24" s="255"/>
      <c r="O24" s="256"/>
      <c r="P24" s="294"/>
      <c r="Q24" s="295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 t="e">
        <f>E82</f>
        <v>#DIV/0!</v>
      </c>
      <c r="F25" s="209"/>
      <c r="G25" s="206" t="e">
        <f>G82</f>
        <v>#DIV/0!</v>
      </c>
      <c r="H25" s="207"/>
      <c r="I25" s="260" t="s">
        <v>97</v>
      </c>
      <c r="J25" s="261"/>
      <c r="K25" s="262"/>
      <c r="L25" s="202"/>
      <c r="M25" s="292"/>
      <c r="N25" s="255"/>
      <c r="O25" s="256"/>
      <c r="P25" s="294"/>
      <c r="Q25" s="295"/>
      <c r="R25" s="84"/>
      <c r="S25" s="1"/>
      <c r="T25" s="85"/>
      <c r="U25" s="293"/>
      <c r="V25" s="293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 t="e">
        <f>E83</f>
        <v>#DIV/0!</v>
      </c>
      <c r="F26" s="266"/>
      <c r="G26" s="206" t="e">
        <f>G83</f>
        <v>#DIV/0!</v>
      </c>
      <c r="H26" s="321"/>
      <c r="I26" s="260" t="s">
        <v>98</v>
      </c>
      <c r="J26" s="261"/>
      <c r="K26" s="262"/>
      <c r="L26" s="353">
        <f>(Z23/Z22)*100</f>
        <v>0</v>
      </c>
      <c r="M26" s="354"/>
      <c r="N26" s="351">
        <f>(AA23/AA22)*100</f>
        <v>0</v>
      </c>
      <c r="O26" s="352"/>
      <c r="P26" s="351">
        <f>(AB23/AB22)*100</f>
        <v>0</v>
      </c>
      <c r="Q26" s="352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7"/>
      <c r="F27" s="328"/>
      <c r="G27" s="329"/>
      <c r="H27" s="330"/>
      <c r="I27" s="260" t="s">
        <v>99</v>
      </c>
      <c r="J27" s="261"/>
      <c r="K27" s="262"/>
      <c r="L27" s="353">
        <f>100-L26</f>
        <v>100</v>
      </c>
      <c r="M27" s="354"/>
      <c r="N27" s="166">
        <f>100-N26</f>
        <v>100</v>
      </c>
      <c r="O27" s="166"/>
      <c r="P27" s="166">
        <f>100-P26</f>
        <v>100</v>
      </c>
      <c r="Q27" s="35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90</v>
      </c>
      <c r="K30" s="364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3" t="s">
        <v>82</v>
      </c>
      <c r="B31" s="210" t="s">
        <v>87</v>
      </c>
      <c r="C31" s="211"/>
      <c r="D31" s="210" t="s">
        <v>88</v>
      </c>
      <c r="E31" s="211"/>
      <c r="F31" s="210" t="s">
        <v>83</v>
      </c>
      <c r="G31" s="211"/>
      <c r="H31" s="210" t="s">
        <v>89</v>
      </c>
      <c r="I31" s="228"/>
      <c r="J31" s="233" t="s">
        <v>84</v>
      </c>
      <c r="K31" s="234"/>
      <c r="L31" s="210" t="s">
        <v>91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4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5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0" t="s">
        <v>35</v>
      </c>
      <c r="O34" s="361"/>
      <c r="P34" s="362" t="s">
        <v>111</v>
      </c>
      <c r="Q34" s="363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58" t="s">
        <v>118</v>
      </c>
      <c r="O35" s="359"/>
      <c r="P35" s="355">
        <v>3119</v>
      </c>
      <c r="Q35" s="356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119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10.05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39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10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7.7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92.3</v>
      </c>
      <c r="Q41" s="9"/>
    </row>
    <row r="42" spans="1:17" ht="30" customHeight="1">
      <c r="A42" s="109" t="s">
        <v>59</v>
      </c>
      <c r="B42" s="202"/>
      <c r="C42" s="203"/>
      <c r="D42" s="202">
        <v>12</v>
      </c>
      <c r="E42" s="203"/>
      <c r="F42" s="202"/>
      <c r="G42" s="203"/>
      <c r="H42" s="200">
        <v>0</v>
      </c>
      <c r="I42" s="201"/>
      <c r="J42" s="185">
        <v>10</v>
      </c>
      <c r="K42" s="186"/>
      <c r="L42" s="187">
        <v>2</v>
      </c>
      <c r="M42" s="188"/>
      <c r="N42" s="113" t="s">
        <v>63</v>
      </c>
      <c r="O42" s="111"/>
      <c r="P42" s="151" t="s">
        <v>116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117</v>
      </c>
      <c r="Q43" s="10"/>
    </row>
    <row r="44" spans="1:17" ht="30" customHeight="1" thickBot="1">
      <c r="A44" s="109"/>
      <c r="B44" s="263"/>
      <c r="C44" s="322"/>
      <c r="D44" s="263"/>
      <c r="E44" s="322"/>
      <c r="F44" s="325"/>
      <c r="G44" s="326"/>
      <c r="H44" s="263"/>
      <c r="I44" s="322"/>
      <c r="J44" s="323"/>
      <c r="K44" s="324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9.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8"/>
    </row>
    <row r="49" spans="1:17" ht="19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</row>
    <row r="50" spans="1:17" ht="19.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8"/>
    </row>
    <row r="51" spans="1:17" ht="19.5" customHeight="1" thickBot="1">
      <c r="A51" s="159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121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1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8"/>
    </row>
    <row r="55" spans="1:17" ht="19.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8"/>
    </row>
    <row r="56" spans="1:17" ht="19.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</row>
    <row r="57" spans="1:17" ht="19.5" customHeight="1" thickBot="1">
      <c r="A57" s="15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30" customHeight="1" thickBot="1">
      <c r="A58" s="153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4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4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</row>
    <row r="63" spans="1:17" ht="19.5" customHeight="1" thickBot="1">
      <c r="A63" s="195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8"/>
      <c r="B70" s="319"/>
      <c r="C70" s="319"/>
      <c r="D70" s="319"/>
      <c r="E70" s="319"/>
      <c r="F70" s="319"/>
      <c r="G70" s="319"/>
      <c r="H70" s="319"/>
      <c r="I70" s="311" t="s">
        <v>86</v>
      </c>
      <c r="J70" s="312"/>
      <c r="K70" s="312"/>
      <c r="L70" s="312"/>
      <c r="M70" s="312"/>
      <c r="N70" s="312"/>
      <c r="O70" s="312"/>
      <c r="P70" s="313"/>
    </row>
    <row r="71" spans="1:16" ht="24.75" customHeight="1">
      <c r="A71" s="126"/>
      <c r="B71" s="11"/>
      <c r="C71" s="11"/>
      <c r="D71" s="12"/>
      <c r="E71" s="308" t="s">
        <v>20</v>
      </c>
      <c r="F71" s="310"/>
      <c r="G71" s="308" t="s">
        <v>21</v>
      </c>
      <c r="H71" s="309"/>
      <c r="I71" s="314"/>
      <c r="J71" s="314"/>
      <c r="K71" s="314"/>
      <c r="L71" s="314"/>
      <c r="M71" s="314"/>
      <c r="N71" s="314"/>
      <c r="O71" s="314"/>
      <c r="P71" s="315"/>
    </row>
    <row r="72" spans="1:16" ht="19.5" customHeight="1">
      <c r="A72" s="127"/>
      <c r="B72" s="13"/>
      <c r="C72" s="13"/>
      <c r="D72" s="14"/>
      <c r="E72" s="308" t="s">
        <v>18</v>
      </c>
      <c r="F72" s="310"/>
      <c r="G72" s="308" t="s">
        <v>19</v>
      </c>
      <c r="H72" s="309"/>
      <c r="I72" s="314"/>
      <c r="J72" s="314"/>
      <c r="K72" s="314"/>
      <c r="L72" s="314"/>
      <c r="M72" s="314"/>
      <c r="N72" s="314"/>
      <c r="O72" s="314"/>
      <c r="P72" s="315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4"/>
      <c r="J73" s="314"/>
      <c r="K73" s="314"/>
      <c r="L73" s="314"/>
      <c r="M73" s="314"/>
      <c r="N73" s="314"/>
      <c r="O73" s="314"/>
      <c r="P73" s="315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314"/>
      <c r="J74" s="314"/>
      <c r="K74" s="314"/>
      <c r="L74" s="314"/>
      <c r="M74" s="314"/>
      <c r="N74" s="314"/>
      <c r="O74" s="314"/>
      <c r="P74" s="315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314"/>
      <c r="J75" s="314"/>
      <c r="K75" s="314"/>
      <c r="L75" s="314"/>
      <c r="M75" s="314"/>
      <c r="N75" s="314"/>
      <c r="O75" s="314"/>
      <c r="P75" s="315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314"/>
      <c r="J76" s="314"/>
      <c r="K76" s="314"/>
      <c r="L76" s="314"/>
      <c r="M76" s="314"/>
      <c r="N76" s="314"/>
      <c r="O76" s="314"/>
      <c r="P76" s="315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314"/>
      <c r="J77" s="314"/>
      <c r="K77" s="314"/>
      <c r="L77" s="314"/>
      <c r="M77" s="314"/>
      <c r="N77" s="314"/>
      <c r="O77" s="314"/>
      <c r="P77" s="315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4"/>
      <c r="J78" s="314"/>
      <c r="K78" s="314"/>
      <c r="L78" s="314"/>
      <c r="M78" s="314"/>
      <c r="N78" s="314"/>
      <c r="O78" s="314"/>
      <c r="P78" s="315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314"/>
      <c r="J79" s="314"/>
      <c r="K79" s="314"/>
      <c r="L79" s="314"/>
      <c r="M79" s="314"/>
      <c r="N79" s="314"/>
      <c r="O79" s="314"/>
      <c r="P79" s="315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314"/>
      <c r="J80" s="314"/>
      <c r="K80" s="314"/>
      <c r="L80" s="314"/>
      <c r="M80" s="314"/>
      <c r="N80" s="314"/>
      <c r="O80" s="314"/>
      <c r="P80" s="315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314"/>
      <c r="J81" s="314"/>
      <c r="K81" s="314"/>
      <c r="L81" s="314"/>
      <c r="M81" s="314"/>
      <c r="N81" s="314"/>
      <c r="O81" s="314"/>
      <c r="P81" s="315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316"/>
      <c r="J82" s="316"/>
      <c r="K82" s="316"/>
      <c r="L82" s="316"/>
      <c r="M82" s="316"/>
      <c r="N82" s="316"/>
      <c r="O82" s="316"/>
      <c r="P82" s="213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317"/>
      <c r="J83" s="317"/>
      <c r="K83" s="317"/>
      <c r="L83" s="317"/>
      <c r="M83" s="317"/>
      <c r="N83" s="317"/>
      <c r="O83" s="317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2006-10-11T19:15:29Z</dcterms:modified>
  <cp:category/>
  <cp:version/>
  <cp:contentType/>
  <cp:contentStatus/>
</cp:coreProperties>
</file>